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01 - RESUMEN DE RENTA BÁSI (2)" sheetId="1" r:id="rId1"/>
  </sheets>
  <definedNames>
    <definedName name="_xlnm.Print_Area" localSheetId="0">'D01 - RESUMEN DE RENTA BÁSI (2)'!$A$1:$O$35</definedName>
  </definedNames>
  <calcPr fullCalcOnLoad="1"/>
</workbook>
</file>

<file path=xl/sharedStrings.xml><?xml version="1.0" encoding="utf-8"?>
<sst xmlns="http://schemas.openxmlformats.org/spreadsheetml/2006/main" count="41" uniqueCount="39">
  <si>
    <t>CCAA</t>
  </si>
  <si>
    <t>MINISTERIO DE VIVIENDA</t>
  </si>
  <si>
    <t>Solicitudes totales</t>
  </si>
  <si>
    <t>Resueltas y enviadas al Ministerio</t>
  </si>
  <si>
    <t>Activas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</si>
  <si>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</si>
  <si>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</si>
  <si>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</si>
  <si>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</si>
  <si>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</si>
  <si>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</si>
  <si>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</si>
  <si>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</si>
  <si>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</si>
  <si>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</si>
  <si>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</si>
  <si>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</si>
  <si>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</si>
  <si>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La Rioja</t>
  </si>
  <si>
    <t>País Vasco</t>
  </si>
  <si>
    <t>Ceuta</t>
  </si>
  <si>
    <t>Melilla</t>
  </si>
  <si>
    <t>Total</t>
  </si>
  <si>
    <t>Resoluciones con impedimentos legales para el cobro</t>
  </si>
  <si>
    <t>No acredita pago alquiler</t>
  </si>
  <si>
    <t>Incumple con hacienda o Seg. Social</t>
  </si>
  <si>
    <t>BALANCE RBE DICIEMBRE 09</t>
  </si>
  <si>
    <t>Resueltas definitivas (incluye resueltas negativas)</t>
  </si>
  <si>
    <t>Verificado pago del alquiler</t>
  </si>
  <si>
    <t>Acumulado de jóvenes que han recibido la ayuda</t>
  </si>
  <si>
    <t>Anuladas por las CCAA (sin derecho a cobro)</t>
  </si>
  <si>
    <t>Masculino</t>
  </si>
  <si>
    <t>Femenino</t>
  </si>
  <si>
    <t>TOTAL</t>
  </si>
  <si>
    <t>En rojo: datos aportados por las propias CCAA</t>
  </si>
  <si>
    <t>C.Valenciana</t>
  </si>
  <si>
    <t>RENTA BASICA DE EMANCIPACIÓN</t>
  </si>
  <si>
    <t>BALANCE 31 DE DICIEMBRE DE 2009</t>
  </si>
  <si>
    <t>I.Balears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</si>
</sst>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(#,##0\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Tahoma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8"/>
      <color indexed="4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22"/>
      <color indexed="9"/>
      <name val="Arial"/>
      <family val="2"/>
    </font>
    <font>
      <sz val="8"/>
      <color indexed="9"/>
      <name val="Calibri"/>
      <family val="2"/>
    </font>
    <font>
      <b/>
      <sz val="12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" fillId="16" borderId="5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68" fontId="9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7" fontId="0" fillId="0" borderId="0" xfId="0" applyNumberFormat="1" applyAlignment="1">
      <alignment/>
    </xf>
    <xf numFmtId="168" fontId="9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0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168" fontId="9" fillId="0" borderId="10" xfId="0" applyNumberFormat="1" applyFont="1" applyBorder="1" applyAlignment="1">
      <alignment horizontal="right" vertical="center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vertical="top" wrapText="1"/>
    </xf>
    <xf numFmtId="0" fontId="31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wrapText="1"/>
    </xf>
    <xf numFmtId="0" fontId="5" fillId="11" borderId="16" xfId="0" applyFont="1" applyFill="1" applyBorder="1" applyAlignment="1">
      <alignment wrapText="1"/>
    </xf>
    <xf numFmtId="0" fontId="31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wrapText="1"/>
    </xf>
    <xf numFmtId="0" fontId="31" fillId="11" borderId="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left" wrapText="1"/>
    </xf>
    <xf numFmtId="0" fontId="8" fillId="11" borderId="0" xfId="0" applyFont="1" applyFill="1" applyBorder="1" applyAlignment="1">
      <alignment horizontal="center" vertical="center"/>
    </xf>
    <xf numFmtId="168" fontId="10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0" fillId="24" borderId="0" xfId="0" applyFill="1" applyAlignment="1">
      <alignment/>
    </xf>
    <xf numFmtId="17" fontId="0" fillId="24" borderId="0" xfId="0" applyNumberFormat="1" applyFill="1" applyAlignment="1">
      <alignment/>
    </xf>
    <xf numFmtId="0" fontId="5" fillId="24" borderId="0" xfId="0" applyFont="1" applyFill="1" applyAlignment="1">
      <alignment wrapText="1"/>
    </xf>
    <xf numFmtId="0" fontId="6" fillId="24" borderId="0" xfId="0" applyFont="1" applyFill="1" applyAlignment="1">
      <alignment horizontal="center" vertical="top"/>
    </xf>
    <xf numFmtId="0" fontId="5" fillId="24" borderId="19" xfId="0" applyFont="1" applyFill="1" applyBorder="1" applyAlignment="1">
      <alignment horizontal="right" vertical="center"/>
    </xf>
    <xf numFmtId="0" fontId="5" fillId="24" borderId="20" xfId="0" applyFont="1" applyFill="1" applyBorder="1" applyAlignment="1">
      <alignment horizontal="right" vertical="center"/>
    </xf>
    <xf numFmtId="0" fontId="5" fillId="24" borderId="21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30" fillId="11" borderId="0" xfId="0" applyFont="1" applyFill="1" applyAlignment="1">
      <alignment horizontal="center" wrapText="1"/>
    </xf>
    <xf numFmtId="0" fontId="5" fillId="11" borderId="0" xfId="0" applyFont="1" applyFill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5" fillId="11" borderId="13" xfId="0" applyFont="1" applyFill="1" applyBorder="1" applyAlignment="1">
      <alignment horizontal="center" vertical="top" wrapText="1"/>
    </xf>
    <xf numFmtId="0" fontId="5" fillId="11" borderId="23" xfId="0" applyFont="1" applyFill="1" applyBorder="1" applyAlignment="1">
      <alignment horizontal="center" vertical="top" wrapText="1"/>
    </xf>
    <xf numFmtId="0" fontId="5" fillId="11" borderId="24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0" fontId="5" fillId="11" borderId="24" xfId="0" applyFont="1" applyFill="1" applyBorder="1" applyAlignment="1">
      <alignment horizontal="center" wrapText="1"/>
    </xf>
    <xf numFmtId="0" fontId="32" fillId="24" borderId="2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2" fontId="7" fillId="24" borderId="0" xfId="0" applyNumberFormat="1" applyFont="1" applyFill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33</xdr:row>
      <xdr:rowOff>19050</xdr:rowOff>
    </xdr:from>
    <xdr:to>
      <xdr:col>7</xdr:col>
      <xdr:colOff>981075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486525"/>
          <a:ext cx="1924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0</xdr:row>
      <xdr:rowOff>171450</xdr:rowOff>
    </xdr:from>
    <xdr:to>
      <xdr:col>11</xdr:col>
      <xdr:colOff>561975</xdr:colOff>
      <xdr:row>5</xdr:row>
      <xdr:rowOff>9525</xdr:rowOff>
    </xdr:to>
    <xdr:pic>
      <xdr:nvPicPr>
        <xdr:cNvPr id="2" name="Picture 3" descr="SGV_DGAPV_SGA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6"/>
  <sheetViews>
    <sheetView showGridLines="0" tabSelected="1" zoomScalePageLayoutView="0" workbookViewId="0" topLeftCell="A7">
      <selection activeCell="I37" sqref="I37"/>
    </sheetView>
  </sheetViews>
  <sheetFormatPr defaultColWidth="9.140625" defaultRowHeight="12.75"/>
  <cols>
    <col min="1" max="1" width="7.00390625" style="0" customWidth="1"/>
    <col min="2" max="2" width="13.140625" style="0" customWidth="1"/>
    <col min="3" max="3" width="12.421875" style="0" customWidth="1"/>
    <col min="4" max="4" width="11.57421875" style="0" customWidth="1"/>
    <col min="5" max="5" width="11.28125" style="0" customWidth="1"/>
    <col min="6" max="6" width="8.421875" style="0" customWidth="1"/>
    <col min="7" max="7" width="9.00390625" style="0" customWidth="1"/>
    <col min="8" max="8" width="18.00390625" style="0" customWidth="1"/>
    <col min="9" max="9" width="12.8515625" style="0" customWidth="1"/>
    <col min="10" max="10" width="13.8515625" style="0" customWidth="1"/>
    <col min="11" max="11" width="7.57421875" style="0" customWidth="1"/>
    <col min="12" max="12" width="8.421875" style="0" customWidth="1"/>
    <col min="13" max="13" width="11.140625" style="0" customWidth="1"/>
    <col min="14" max="14" width="11.28125" style="0" customWidth="1"/>
  </cols>
  <sheetData>
    <row r="1" spans="1:13" ht="22.5" customHeight="1" hidden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10.5" customHeight="1" hidden="1">
      <c r="A2" s="1"/>
    </row>
    <row r="3" spans="1:13" ht="12.75" hidden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.75" customHeight="1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4" ht="32.25" customHeight="1" hidden="1">
      <c r="A5" s="1"/>
      <c r="B5" s="4" t="s">
        <v>26</v>
      </c>
      <c r="D5" s="5"/>
    </row>
    <row r="6" spans="1:4" ht="3" customHeight="1" hidden="1">
      <c r="A6" s="1"/>
      <c r="B6" s="4"/>
      <c r="D6" s="5"/>
    </row>
    <row r="7" spans="1:14" ht="5.25" customHeight="1">
      <c r="A7" s="26"/>
      <c r="B7" s="27"/>
      <c r="C7" s="28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s="7" customFormat="1" ht="8.25" customHeight="1">
      <c r="A8" s="30"/>
      <c r="B8" s="3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26.25" customHeight="1">
      <c r="A9" s="18"/>
      <c r="B9" s="17"/>
      <c r="C9" s="38" t="s">
        <v>36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7.25" customHeight="1">
      <c r="A10" s="47" t="s">
        <v>37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5" customHeight="1">
      <c r="A11" s="19"/>
      <c r="B11" s="20"/>
      <c r="C11" s="40" t="s">
        <v>0</v>
      </c>
      <c r="D11" s="40"/>
      <c r="E11" s="44" t="s">
        <v>1</v>
      </c>
      <c r="F11" s="45"/>
      <c r="G11" s="45"/>
      <c r="H11" s="45"/>
      <c r="I11" s="45"/>
      <c r="J11" s="45"/>
      <c r="K11" s="45"/>
      <c r="L11" s="45"/>
      <c r="M11" s="45"/>
      <c r="N11" s="46"/>
    </row>
    <row r="12" spans="1:14" ht="75" customHeight="1">
      <c r="A12" s="21" t="s">
        <v>0</v>
      </c>
      <c r="B12" s="22"/>
      <c r="C12" s="12" t="s">
        <v>2</v>
      </c>
      <c r="D12" s="12" t="s">
        <v>27</v>
      </c>
      <c r="E12" s="12" t="s">
        <v>3</v>
      </c>
      <c r="F12" s="36" t="s">
        <v>4</v>
      </c>
      <c r="G12" s="36" t="s">
        <v>28</v>
      </c>
      <c r="H12" s="41" t="s">
        <v>23</v>
      </c>
      <c r="I12" s="42"/>
      <c r="J12" s="42"/>
      <c r="K12" s="43"/>
      <c r="L12" s="41" t="s">
        <v>29</v>
      </c>
      <c r="M12" s="42"/>
      <c r="N12" s="43"/>
    </row>
    <row r="13" spans="1:15" ht="62.25" customHeight="1">
      <c r="A13" s="23"/>
      <c r="B13" s="24"/>
      <c r="C13" s="14"/>
      <c r="D13" s="14"/>
      <c r="E13" s="14"/>
      <c r="F13" s="37"/>
      <c r="G13" s="37"/>
      <c r="H13" s="15" t="s">
        <v>30</v>
      </c>
      <c r="I13" s="15" t="s">
        <v>24</v>
      </c>
      <c r="J13" s="15" t="s">
        <v>25</v>
      </c>
      <c r="K13" s="15" t="s">
        <v>22</v>
      </c>
      <c r="L13" s="16" t="s">
        <v>33</v>
      </c>
      <c r="M13" s="13" t="s">
        <v>32</v>
      </c>
      <c r="N13" s="15" t="s">
        <v>31</v>
      </c>
      <c r="O13" s="7"/>
    </row>
    <row r="14" spans="1:15" ht="15" customHeight="1">
      <c r="A14" s="34" t="s">
        <v>5</v>
      </c>
      <c r="B14" s="35"/>
      <c r="C14" s="3">
        <v>40371</v>
      </c>
      <c r="D14" s="3">
        <v>35776</v>
      </c>
      <c r="E14" s="11">
        <v>26002</v>
      </c>
      <c r="F14" s="11">
        <v>18358</v>
      </c>
      <c r="G14" s="11">
        <v>20620</v>
      </c>
      <c r="H14" s="2">
        <v>912</v>
      </c>
      <c r="I14" s="2">
        <v>3938</v>
      </c>
      <c r="J14" s="2">
        <v>1712</v>
      </c>
      <c r="K14" s="2">
        <f>H14+I14+J14</f>
        <v>6562</v>
      </c>
      <c r="L14" s="6">
        <v>19820</v>
      </c>
      <c r="M14" s="2">
        <v>10362</v>
      </c>
      <c r="N14" s="2">
        <v>9458</v>
      </c>
      <c r="O14" s="8"/>
    </row>
    <row r="15" spans="1:15" ht="15" customHeight="1">
      <c r="A15" s="34" t="s">
        <v>6</v>
      </c>
      <c r="B15" s="35"/>
      <c r="C15" s="11">
        <v>10943</v>
      </c>
      <c r="D15" s="11">
        <v>10003</v>
      </c>
      <c r="E15" s="11">
        <v>8033</v>
      </c>
      <c r="F15" s="11">
        <v>5594</v>
      </c>
      <c r="G15" s="11">
        <v>6373</v>
      </c>
      <c r="H15" s="2">
        <v>319</v>
      </c>
      <c r="I15" s="2">
        <v>726</v>
      </c>
      <c r="J15" s="2">
        <v>464</v>
      </c>
      <c r="K15" s="2">
        <f aca="true" t="shared" si="0" ref="K15:K32">H15+I15+J15</f>
        <v>1509</v>
      </c>
      <c r="L15" s="6">
        <v>6240</v>
      </c>
      <c r="M15" s="2">
        <v>3489</v>
      </c>
      <c r="N15" s="2">
        <v>2751</v>
      </c>
      <c r="O15" s="8"/>
    </row>
    <row r="16" spans="1:15" ht="15" customHeight="1">
      <c r="A16" s="34" t="s">
        <v>7</v>
      </c>
      <c r="B16" s="35"/>
      <c r="C16" s="3">
        <v>8740</v>
      </c>
      <c r="D16" s="3">
        <v>8503</v>
      </c>
      <c r="E16" s="11">
        <v>7093</v>
      </c>
      <c r="F16" s="11">
        <v>5185</v>
      </c>
      <c r="G16" s="11">
        <v>5947</v>
      </c>
      <c r="H16" s="2">
        <v>302</v>
      </c>
      <c r="I16" s="2">
        <v>550</v>
      </c>
      <c r="J16" s="2">
        <v>428</v>
      </c>
      <c r="K16" s="2">
        <f t="shared" si="0"/>
        <v>1280</v>
      </c>
      <c r="L16" s="6">
        <v>5793</v>
      </c>
      <c r="M16" s="2">
        <v>3231</v>
      </c>
      <c r="N16" s="2">
        <v>2562</v>
      </c>
      <c r="O16" s="8"/>
    </row>
    <row r="17" spans="1:15" ht="15" customHeight="1">
      <c r="A17" s="34" t="s">
        <v>38</v>
      </c>
      <c r="B17" s="35"/>
      <c r="C17" s="11">
        <v>7569</v>
      </c>
      <c r="D17" s="11">
        <v>7240</v>
      </c>
      <c r="E17" s="11">
        <v>6643</v>
      </c>
      <c r="F17" s="11">
        <v>4843</v>
      </c>
      <c r="G17" s="11">
        <v>5408</v>
      </c>
      <c r="H17" s="2">
        <v>189</v>
      </c>
      <c r="I17" s="2">
        <v>955</v>
      </c>
      <c r="J17" s="2">
        <v>529</v>
      </c>
      <c r="K17" s="2">
        <f t="shared" si="0"/>
        <v>1673</v>
      </c>
      <c r="L17" s="6">
        <v>5159</v>
      </c>
      <c r="M17" s="2">
        <v>2995</v>
      </c>
      <c r="N17" s="2">
        <v>2164</v>
      </c>
      <c r="O17" s="8"/>
    </row>
    <row r="18" spans="1:15" ht="15" customHeight="1">
      <c r="A18" s="34" t="s">
        <v>8</v>
      </c>
      <c r="B18" s="35"/>
      <c r="C18" s="11">
        <v>14907</v>
      </c>
      <c r="D18" s="11">
        <v>9735</v>
      </c>
      <c r="E18" s="11">
        <v>8472</v>
      </c>
      <c r="F18" s="11">
        <v>6031</v>
      </c>
      <c r="G18" s="11">
        <v>5864</v>
      </c>
      <c r="H18" s="2">
        <v>284</v>
      </c>
      <c r="I18" s="2">
        <v>1017</v>
      </c>
      <c r="J18" s="2">
        <v>374</v>
      </c>
      <c r="K18" s="2">
        <f t="shared" si="0"/>
        <v>1675</v>
      </c>
      <c r="L18" s="6">
        <v>5707</v>
      </c>
      <c r="M18" s="2">
        <v>3287</v>
      </c>
      <c r="N18" s="2">
        <v>2420</v>
      </c>
      <c r="O18" s="8"/>
    </row>
    <row r="19" spans="1:15" ht="15" customHeight="1">
      <c r="A19" s="34" t="s">
        <v>9</v>
      </c>
      <c r="B19" s="35"/>
      <c r="C19" s="11">
        <v>2486</v>
      </c>
      <c r="D19" s="11">
        <v>2206</v>
      </c>
      <c r="E19" s="11">
        <v>1914</v>
      </c>
      <c r="F19" s="11">
        <v>1428</v>
      </c>
      <c r="G19" s="11">
        <v>1627</v>
      </c>
      <c r="H19" s="2">
        <v>13</v>
      </c>
      <c r="I19" s="2">
        <v>166</v>
      </c>
      <c r="J19" s="2">
        <v>111</v>
      </c>
      <c r="K19" s="2">
        <f t="shared" si="0"/>
        <v>290</v>
      </c>
      <c r="L19" s="6">
        <v>1592</v>
      </c>
      <c r="M19" s="2">
        <v>890</v>
      </c>
      <c r="N19" s="2">
        <v>702</v>
      </c>
      <c r="O19" s="8"/>
    </row>
    <row r="20" spans="1:15" ht="15" customHeight="1">
      <c r="A20" s="34" t="s">
        <v>10</v>
      </c>
      <c r="B20" s="35"/>
      <c r="C20" s="3">
        <v>23715</v>
      </c>
      <c r="D20" s="3">
        <v>22303</v>
      </c>
      <c r="E20" s="11">
        <v>17946</v>
      </c>
      <c r="F20" s="11">
        <v>12522</v>
      </c>
      <c r="G20" s="11">
        <v>13293</v>
      </c>
      <c r="H20" s="2">
        <v>305</v>
      </c>
      <c r="I20" s="2">
        <v>1591</v>
      </c>
      <c r="J20" s="2">
        <v>872</v>
      </c>
      <c r="K20" s="2">
        <f t="shared" si="0"/>
        <v>2768</v>
      </c>
      <c r="L20" s="6">
        <v>12973</v>
      </c>
      <c r="M20" s="2">
        <v>6929</v>
      </c>
      <c r="N20" s="2">
        <v>6044</v>
      </c>
      <c r="O20" s="8"/>
    </row>
    <row r="21" spans="1:15" ht="15" customHeight="1">
      <c r="A21" s="34" t="s">
        <v>11</v>
      </c>
      <c r="B21" s="35"/>
      <c r="C21" s="11">
        <v>16740</v>
      </c>
      <c r="D21" s="11">
        <v>15857</v>
      </c>
      <c r="E21" s="11">
        <v>11865</v>
      </c>
      <c r="F21" s="11">
        <v>8133</v>
      </c>
      <c r="G21" s="11">
        <v>9859</v>
      </c>
      <c r="H21" s="2">
        <v>248</v>
      </c>
      <c r="I21" s="2">
        <v>1781</v>
      </c>
      <c r="J21" s="2">
        <v>1077</v>
      </c>
      <c r="K21" s="2">
        <f t="shared" si="0"/>
        <v>3106</v>
      </c>
      <c r="L21" s="6">
        <v>9633</v>
      </c>
      <c r="M21" s="2">
        <v>5059</v>
      </c>
      <c r="N21" s="2">
        <v>4574</v>
      </c>
      <c r="O21" s="8"/>
    </row>
    <row r="22" spans="1:15" ht="15" customHeight="1">
      <c r="A22" s="34" t="s">
        <v>12</v>
      </c>
      <c r="B22" s="35"/>
      <c r="C22" s="11">
        <v>52419</v>
      </c>
      <c r="D22" s="11">
        <v>50102</v>
      </c>
      <c r="E22" s="11">
        <v>45973</v>
      </c>
      <c r="F22" s="11">
        <v>34180</v>
      </c>
      <c r="G22" s="11">
        <v>31519</v>
      </c>
      <c r="H22" s="2">
        <v>2207</v>
      </c>
      <c r="I22" s="2">
        <v>3172</v>
      </c>
      <c r="J22" s="2">
        <v>2756</v>
      </c>
      <c r="K22" s="2">
        <f t="shared" si="0"/>
        <v>8135</v>
      </c>
      <c r="L22" s="6">
        <v>29790</v>
      </c>
      <c r="M22" s="2">
        <v>17365</v>
      </c>
      <c r="N22" s="2">
        <v>12425</v>
      </c>
      <c r="O22" s="8"/>
    </row>
    <row r="23" spans="1:15" ht="15" customHeight="1">
      <c r="A23" s="34" t="s">
        <v>13</v>
      </c>
      <c r="B23" s="35"/>
      <c r="C23" s="11">
        <v>5839</v>
      </c>
      <c r="D23" s="11">
        <v>5743</v>
      </c>
      <c r="E23" s="11">
        <v>5270</v>
      </c>
      <c r="F23" s="11">
        <v>3487</v>
      </c>
      <c r="G23" s="11">
        <v>4340</v>
      </c>
      <c r="H23" s="2">
        <v>276</v>
      </c>
      <c r="I23" s="2">
        <v>431</v>
      </c>
      <c r="J23" s="2">
        <v>241</v>
      </c>
      <c r="K23" s="2">
        <f t="shared" si="0"/>
        <v>948</v>
      </c>
      <c r="L23" s="6">
        <v>4269</v>
      </c>
      <c r="M23" s="2">
        <v>2174</v>
      </c>
      <c r="N23" s="2">
        <v>2095</v>
      </c>
      <c r="O23" s="8"/>
    </row>
    <row r="24" spans="1:15" ht="15" customHeight="1">
      <c r="A24" s="34" t="s">
        <v>14</v>
      </c>
      <c r="B24" s="35"/>
      <c r="C24" s="3">
        <v>25097</v>
      </c>
      <c r="D24" s="3">
        <v>24969</v>
      </c>
      <c r="E24" s="11">
        <v>16222</v>
      </c>
      <c r="F24" s="11">
        <v>11443</v>
      </c>
      <c r="G24" s="11">
        <v>13859</v>
      </c>
      <c r="H24" s="2">
        <v>130</v>
      </c>
      <c r="I24" s="2">
        <v>819</v>
      </c>
      <c r="J24" s="2">
        <v>716</v>
      </c>
      <c r="K24" s="2">
        <f t="shared" si="0"/>
        <v>1665</v>
      </c>
      <c r="L24" s="6">
        <v>13344</v>
      </c>
      <c r="M24" s="2">
        <v>7491</v>
      </c>
      <c r="N24" s="2">
        <v>5853</v>
      </c>
      <c r="O24" s="8"/>
    </row>
    <row r="25" spans="1:15" ht="15" customHeight="1">
      <c r="A25" s="34" t="s">
        <v>15</v>
      </c>
      <c r="B25" s="35"/>
      <c r="C25" s="11">
        <v>59799</v>
      </c>
      <c r="D25" s="11">
        <v>49937</v>
      </c>
      <c r="E25" s="11">
        <v>38081</v>
      </c>
      <c r="F25" s="11">
        <v>24034</v>
      </c>
      <c r="G25" s="11">
        <v>27074</v>
      </c>
      <c r="H25" s="2">
        <v>1584</v>
      </c>
      <c r="I25" s="2">
        <v>3331</v>
      </c>
      <c r="J25" s="2">
        <v>1098</v>
      </c>
      <c r="K25" s="2">
        <f t="shared" si="0"/>
        <v>6013</v>
      </c>
      <c r="L25" s="6">
        <v>26367</v>
      </c>
      <c r="M25" s="2">
        <v>15738</v>
      </c>
      <c r="N25" s="2">
        <v>10629</v>
      </c>
      <c r="O25" s="8"/>
    </row>
    <row r="26" spans="1:15" ht="15" customHeight="1">
      <c r="A26" s="34" t="s">
        <v>16</v>
      </c>
      <c r="B26" s="35"/>
      <c r="C26" s="11">
        <v>4272</v>
      </c>
      <c r="D26" s="11">
        <v>3925</v>
      </c>
      <c r="E26" s="11">
        <v>2865</v>
      </c>
      <c r="F26" s="11">
        <v>2099</v>
      </c>
      <c r="G26" s="11">
        <v>2365</v>
      </c>
      <c r="H26" s="2">
        <v>62</v>
      </c>
      <c r="I26" s="2">
        <v>362</v>
      </c>
      <c r="J26" s="2">
        <v>157</v>
      </c>
      <c r="K26" s="2">
        <f t="shared" si="0"/>
        <v>581</v>
      </c>
      <c r="L26" s="6">
        <v>2275</v>
      </c>
      <c r="M26" s="2">
        <v>1244</v>
      </c>
      <c r="N26" s="2">
        <v>1031</v>
      </c>
      <c r="O26" s="8"/>
    </row>
    <row r="27" spans="1:15" ht="15" customHeight="1">
      <c r="A27" s="34" t="s">
        <v>17</v>
      </c>
      <c r="B27" s="35"/>
      <c r="C27" s="11">
        <v>5639</v>
      </c>
      <c r="D27" s="11">
        <v>5428</v>
      </c>
      <c r="E27" s="11">
        <v>4633</v>
      </c>
      <c r="F27" s="11">
        <v>2980</v>
      </c>
      <c r="G27" s="11">
        <v>3808</v>
      </c>
      <c r="H27" s="2">
        <v>167</v>
      </c>
      <c r="I27" s="2">
        <v>461</v>
      </c>
      <c r="J27" s="2">
        <v>189</v>
      </c>
      <c r="K27" s="2">
        <f t="shared" si="0"/>
        <v>817</v>
      </c>
      <c r="L27" s="6">
        <v>3702</v>
      </c>
      <c r="M27" s="2">
        <v>2139</v>
      </c>
      <c r="N27" s="2">
        <v>1563</v>
      </c>
      <c r="O27" s="8"/>
    </row>
    <row r="28" spans="1:15" ht="15" customHeight="1">
      <c r="A28" s="34" t="s">
        <v>18</v>
      </c>
      <c r="B28" s="35"/>
      <c r="C28" s="11">
        <v>1513</v>
      </c>
      <c r="D28" s="11">
        <v>1413</v>
      </c>
      <c r="E28" s="11">
        <v>1258</v>
      </c>
      <c r="F28" s="11">
        <v>930</v>
      </c>
      <c r="G28" s="11">
        <v>1014</v>
      </c>
      <c r="H28" s="2">
        <v>34</v>
      </c>
      <c r="I28" s="2">
        <v>147</v>
      </c>
      <c r="J28" s="2">
        <v>83</v>
      </c>
      <c r="K28" s="2">
        <f t="shared" si="0"/>
        <v>264</v>
      </c>
      <c r="L28" s="6">
        <v>998</v>
      </c>
      <c r="M28" s="2">
        <v>568</v>
      </c>
      <c r="N28" s="2">
        <v>430</v>
      </c>
      <c r="O28" s="8"/>
    </row>
    <row r="29" spans="1:15" ht="15" customHeight="1">
      <c r="A29" s="34" t="s">
        <v>35</v>
      </c>
      <c r="B29" s="35"/>
      <c r="C29" s="3">
        <v>22314</v>
      </c>
      <c r="D29" s="3">
        <v>20340</v>
      </c>
      <c r="E29" s="11">
        <v>14858</v>
      </c>
      <c r="F29" s="11">
        <v>11215</v>
      </c>
      <c r="G29" s="11">
        <v>12327</v>
      </c>
      <c r="H29" s="2">
        <v>241</v>
      </c>
      <c r="I29" s="2">
        <v>1660</v>
      </c>
      <c r="J29" s="2">
        <v>964</v>
      </c>
      <c r="K29" s="2">
        <f t="shared" si="0"/>
        <v>2865</v>
      </c>
      <c r="L29" s="6">
        <v>11982</v>
      </c>
      <c r="M29" s="2">
        <v>6526</v>
      </c>
      <c r="N29" s="2">
        <v>5456</v>
      </c>
      <c r="O29" s="8"/>
    </row>
    <row r="30" spans="1:15" ht="15" customHeight="1">
      <c r="A30" s="34" t="s">
        <v>19</v>
      </c>
      <c r="B30" s="35"/>
      <c r="C30" s="11">
        <v>11215</v>
      </c>
      <c r="D30" s="11">
        <v>10986</v>
      </c>
      <c r="E30" s="11">
        <v>8757</v>
      </c>
      <c r="F30" s="11">
        <v>6137</v>
      </c>
      <c r="G30" s="11">
        <v>7539</v>
      </c>
      <c r="H30" s="2">
        <v>323</v>
      </c>
      <c r="I30" s="2">
        <v>865</v>
      </c>
      <c r="J30" s="2">
        <v>356</v>
      </c>
      <c r="K30" s="2">
        <f t="shared" si="0"/>
        <v>1544</v>
      </c>
      <c r="L30" s="6">
        <v>7262</v>
      </c>
      <c r="M30" s="2">
        <v>4335</v>
      </c>
      <c r="N30" s="2">
        <v>2927</v>
      </c>
      <c r="O30" s="8"/>
    </row>
    <row r="31" spans="1:15" ht="15" customHeight="1">
      <c r="A31" s="34" t="s">
        <v>20</v>
      </c>
      <c r="B31" s="35"/>
      <c r="C31" s="11">
        <v>308</v>
      </c>
      <c r="D31" s="11">
        <v>292</v>
      </c>
      <c r="E31" s="11">
        <v>256</v>
      </c>
      <c r="F31" s="11">
        <v>186</v>
      </c>
      <c r="G31" s="11">
        <v>197</v>
      </c>
      <c r="H31" s="2">
        <v>0</v>
      </c>
      <c r="I31" s="2">
        <v>31</v>
      </c>
      <c r="J31" s="2">
        <v>11</v>
      </c>
      <c r="K31" s="2">
        <f t="shared" si="0"/>
        <v>42</v>
      </c>
      <c r="L31" s="6">
        <v>194</v>
      </c>
      <c r="M31" s="2">
        <v>114</v>
      </c>
      <c r="N31" s="2">
        <v>80</v>
      </c>
      <c r="O31" s="8"/>
    </row>
    <row r="32" spans="1:15" ht="15" customHeight="1">
      <c r="A32" s="34" t="s">
        <v>21</v>
      </c>
      <c r="B32" s="35"/>
      <c r="C32" s="11">
        <v>697</v>
      </c>
      <c r="D32" s="11">
        <v>634</v>
      </c>
      <c r="E32" s="11">
        <v>499</v>
      </c>
      <c r="F32" s="11">
        <v>346</v>
      </c>
      <c r="G32" s="11">
        <v>389</v>
      </c>
      <c r="H32" s="2">
        <v>24</v>
      </c>
      <c r="I32" s="2">
        <v>54</v>
      </c>
      <c r="J32" s="2">
        <v>51</v>
      </c>
      <c r="K32" s="2">
        <f t="shared" si="0"/>
        <v>129</v>
      </c>
      <c r="L32" s="6">
        <v>372</v>
      </c>
      <c r="M32" s="2">
        <v>198</v>
      </c>
      <c r="N32" s="2">
        <v>174</v>
      </c>
      <c r="O32" s="8"/>
    </row>
    <row r="33" spans="1:15" ht="15">
      <c r="A33" s="32" t="s">
        <v>22</v>
      </c>
      <c r="B33" s="33"/>
      <c r="C33" s="25">
        <f aca="true" t="shared" si="1" ref="C33:J33">SUM(C14:C32)</f>
        <v>314583</v>
      </c>
      <c r="D33" s="25">
        <f t="shared" si="1"/>
        <v>285392</v>
      </c>
      <c r="E33" s="25">
        <f t="shared" si="1"/>
        <v>226640</v>
      </c>
      <c r="F33" s="25">
        <v>159131</v>
      </c>
      <c r="G33" s="25">
        <f t="shared" si="1"/>
        <v>173422</v>
      </c>
      <c r="H33" s="25">
        <f>SUM(H14:H32)</f>
        <v>7620</v>
      </c>
      <c r="I33" s="25">
        <f t="shared" si="1"/>
        <v>22057</v>
      </c>
      <c r="J33" s="25">
        <f t="shared" si="1"/>
        <v>12189</v>
      </c>
      <c r="K33" s="25">
        <f>SUM(K14:K32)</f>
        <v>41866</v>
      </c>
      <c r="L33" s="25">
        <f>SUM(L14:L32)</f>
        <v>167472</v>
      </c>
      <c r="M33" s="25">
        <f>SUM(M14:M32)</f>
        <v>94134</v>
      </c>
      <c r="N33" s="25">
        <f>SUM(N14:N32)</f>
        <v>73338</v>
      </c>
      <c r="O33" s="9"/>
    </row>
    <row r="34" spans="1:15" ht="12.75">
      <c r="A34" s="10" t="s">
        <v>34</v>
      </c>
      <c r="O34" s="7"/>
    </row>
    <row r="35" ht="12.75">
      <c r="O35" s="7"/>
    </row>
    <row r="36" ht="12.75">
      <c r="O36" s="7"/>
    </row>
  </sheetData>
  <sheetProtection/>
  <mergeCells count="32">
    <mergeCell ref="A1:M1"/>
    <mergeCell ref="A3:M3"/>
    <mergeCell ref="A4:M4"/>
    <mergeCell ref="C8:N8"/>
    <mergeCell ref="C9:N9"/>
    <mergeCell ref="C11:D11"/>
    <mergeCell ref="H12:K12"/>
    <mergeCell ref="G12:G13"/>
    <mergeCell ref="E11:N11"/>
    <mergeCell ref="L12:N12"/>
    <mergeCell ref="A10:N10"/>
    <mergeCell ref="A28:B28"/>
    <mergeCell ref="A17:B17"/>
    <mergeCell ref="A18:B18"/>
    <mergeCell ref="A19:B19"/>
    <mergeCell ref="A20:B20"/>
    <mergeCell ref="A21:B21"/>
    <mergeCell ref="A22:B22"/>
    <mergeCell ref="F12:F13"/>
    <mergeCell ref="A14:B14"/>
    <mergeCell ref="A15:B15"/>
    <mergeCell ref="A16:B16"/>
    <mergeCell ref="A33:B33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</mergeCells>
  <printOptions/>
  <pageMargins left="0.7480314960629921" right="0.7480314960629921" top="0.5905511811023623" bottom="0.984251968503937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 los Ángeles Marín Andreu</dc:creator>
  <cp:keywords/>
  <dc:description/>
  <cp:lastModifiedBy>perfil</cp:lastModifiedBy>
  <cp:lastPrinted>2010-01-04T08:43:19Z</cp:lastPrinted>
  <dcterms:created xsi:type="dcterms:W3CDTF">2009-11-30T08:34:42Z</dcterms:created>
  <dcterms:modified xsi:type="dcterms:W3CDTF">2010-01-04T08:44:04Z</dcterms:modified>
  <cp:category/>
  <cp:version/>
  <cp:contentType/>
  <cp:contentStatus/>
</cp:coreProperties>
</file>